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<sst xmlns="http://schemas.openxmlformats.org/spreadsheetml/2006/main" count="28" uniqueCount="28">
  <si>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</si>
  <si>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EAL040</t>
  </si>
  <si>
    <t xml:space="preserve">kg</t>
  </si>
  <si>
    <t xml:space="preserve">Acero en peto de cubierta de entramado ligero de perfiles (light steel framing) "PESUDO GRUPO".</t>
  </si>
  <si>
    <r>
      <rPr>
        <sz val="8.25"/>
        <color rgb="FF000000"/>
        <rFont val="Arial"/>
        <family val="2"/>
      </rPr>
      <t xml:space="preserve">Acero conformado en frío, galvanizado, tipo DX52D+Z275MA, en peto de cubierta de entramado ligero de perfiles de 1,2 mm de espesor (light steel framing) "PESUDO GRUPO". Suministro de los perfiles mecanizados y ensamblados en taller y montaje de la estructura en obra, considerando un grado de complejidad alto. Incluso tornillos autotaladrantes para la unión de los perfiles entre sí y elementos de fijación de los perfiles a la estructura.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</si>
  <si>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</si>
  <si>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</si>
  <si>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</si>
  <si>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</si>
  <si>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</si>
  <si>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</si>
  <si>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</si>
  <si>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mt07lsf080k</t>
  </si>
  <si>
    <t xml:space="preserve">kg</t>
  </si>
  <si>
    <t xml:space="preserve">Acero conformado en frío, galvanizado, tipo DX52D+Z275MA, en perfiles mecanizados y ensamblados en taller, de 1,2 mm de espesor, para peto de cubierta de entramado ligero de perfiles (light steel framing) "PESUDO GRUPO"; con tornillos autotaladrantes para la unión de los perfiles entre sí y elementos de fijación de los perfiles a la estructura.</t>
  </si>
  <si>
    <t xml:space="preserve">Subtotal materiales:</t>
  </si>
  <si>
    <t xml:space="preserve">Mano de obra</t>
  </si>
  <si>
    <t xml:space="preserve">mo047</t>
  </si>
  <si>
    <t xml:space="preserve">h</t>
  </si>
  <si>
    <t xml:space="preserve">Oficial 1ª montador de estructura metálica.</t>
  </si>
  <si>
    <t xml:space="preserve">mo094</t>
  </si>
  <si>
    <t xml:space="preserve">h</t>
  </si>
  <si>
    <t xml:space="preserve">Ayudante montador de estructura metálica.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</si>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</sst>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23" customWidth="1"/>
    <col min="3" max="3" width="2.89" customWidth="1"/>
    <col min="4" max="4" width="4.76" customWidth="1"/>
    <col min="5" max="5" width="76.84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3.32</v>
      </c>
      <c r="H10" s="14">
        <f ca="1">ROUND(INDIRECT(ADDRESS(ROW()+(0), COLUMN()+(-2), 1))*INDIRECT(ADDRESS(ROW()+(0), COLUMN()+(-1), 1)), 2)</f>
        <v>3.32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3.32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0.015</v>
      </c>
      <c r="G13" s="13">
        <v>23.03</v>
      </c>
      <c r="H13" s="13">
        <f ca="1">ROUND(INDIRECT(ADDRESS(ROW()+(0), COLUMN()+(-2), 1))*INDIRECT(ADDRESS(ROW()+(0), COLUMN()+(-1), 1)), 2)</f>
        <v>0.35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0.015</v>
      </c>
      <c r="G14" s="14">
        <v>21.86</v>
      </c>
      <c r="H14" s="14">
        <f ca="1">ROUND(INDIRECT(ADDRESS(ROW()+(0), COLUMN()+(-2), 1))*INDIRECT(ADDRESS(ROW()+(0), COLUMN()+(-1), 1)), 2)</f>
        <v>0.33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0.68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</v>
      </c>
      <c r="H17" s="14">
        <f ca="1">ROUND(INDIRECT(ADDRESS(ROW()+(0), COLUMN()+(-2), 1))*INDIRECT(ADDRESS(ROW()+(0), COLUMN()+(-1), 1))/100, 2)</f>
        <v>0.08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4.08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